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<sst xmlns="http://schemas.openxmlformats.org/spreadsheetml/2006/main" count="84" uniqueCount="84">
  <si>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</si>
  <si>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RTF010</t>
  </si>
  <si>
    <t xml:space="preserve">m²</t>
  </si>
  <si>
    <t xml:space="preserve">Rénovation énergétique d'un faux plafond. Système "ISOVER".</t>
  </si>
  <si>
    <r>
      <rPr>
        <sz val="8.25"/>
        <color rgb="FF000000"/>
        <rFont val="Arial"/>
        <family val="2"/>
      </rPr>
      <t xml:space="preserve">Rénovation énergétique d'un faux plafond. Système "ISOVER". ISOLATION THERMO-ACOUSTIQUE: matelas léger en laine de verre, IBR Revêtu Kraft "ISOVER", revêtue sur une de ses faces avec papier kraft qui agit comme pare-vapeur, de 45 mm d'épaisseur, selon NF EN 13162, résistance thermique 1,125 m²K/W, conductivité thermique 0,04 W/(mK); FAUX PLAFOND: faux plafond continu suspendu lisse (12,5+27+27), constitué de: structure métallique d'acier galvanisé de fourrures primaires 60/27 mm avec une modulation de 1000 mm et suspendues du plancher ou de l'élément porteur avec accroches combinées tous les 900 mm, et fourrures secondaires fixées perpendiculairement aux primaires avec raccords type éclisse avec une modulation de 500 mm et une couche de plaques de plâtre A / NF EN 520 - 1200 / longueur / 12,5 / à bords longitudinaux amincis; REVÊTEMENT: deux couches de peinture plastique, couleur blanche, finition mate, texture lisse, (rendement: 0,1 l/m² chaque couche); application préalable d'une couche d'impression à base de copolymères acryliques en suspension aqueuse. Comprend la bande autoadhésive désolidarisante, les profilés en U, en acier galvanisé, de 30 mm, les fixations pour l'ancrage des profilés, la visserie pour la fixation des plaques, la pâte à joints, la bande microperforée en papier et les accessoires de montage. Le prix comprend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</si>
  <si>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</si>
  <si>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</si>
  <si>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</si>
  <si>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</si>
  <si>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</si>
  <si>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</si>
  <si>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mt16lvi010cfa</t>
  </si>
  <si>
    <t xml:space="preserve">Matelas léger en laine de verre, IBR Revêtu Kraft "ISOVER", revêtue sur une de ses faces avec papier kraft qui agit comme pare-vapeur, de 45 mm d'épaisseur, selon NF EN 13162, résistance thermique 1,125 m²K/W, conductivité thermique 0,04 W/(mK), Euroclasse F de réaction au feu selon NF EN 13501-1, capacité d'absorption d'eau à court terme &lt;=1 kg/m² et coefficient de résistance à la diffusion de la vapeur d'eau 1.</t>
  </si>
  <si>
    <t xml:space="preserve">m²</t>
  </si>
  <si>
    <t xml:space="preserve">mt12psg160a</t>
  </si>
  <si>
    <t xml:space="preserve">Profilé en U, en acier galvanisé, de 30 mm.</t>
  </si>
  <si>
    <t xml:space="preserve">m</t>
  </si>
  <si>
    <t xml:space="preserve">mt12psg220</t>
  </si>
  <si>
    <t xml:space="preserve">Fixation composée d'une cheville et d'une vis 5x27.</t>
  </si>
  <si>
    <t xml:space="preserve">U</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</si>
  <si>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</si>
  <si>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</si>
  <si>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</si>
  <si>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</si>
  <si>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</si>
  <si>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</si>
  <si>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</si>
  <si>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</si>
  <si>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</si>
  <si>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</si>
  <si>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</si>
  <si>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</si>
  <si>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mt12psg050c</t>
  </si>
  <si>
    <t xml:space="preserve">Fourrure 60/27 en tôle d'acier galvanisé, de 60 mm de largeur, selon NF DTU 25.41 P1-2 et NF EN 14195.</t>
  </si>
  <si>
    <t xml:space="preserve">m</t>
  </si>
  <si>
    <t xml:space="preserve">mt12pek020la</t>
  </si>
  <si>
    <t xml:space="preserve">Connecteur, pour fourrure 60/27.</t>
  </si>
  <si>
    <t xml:space="preserve">U</t>
  </si>
  <si>
    <t xml:space="preserve">mt12pek020da</t>
  </si>
  <si>
    <t xml:space="preserve">Raccord type éclisse, pour fourrure 60/27.</t>
  </si>
  <si>
    <t xml:space="preserve">U</t>
  </si>
  <si>
    <t xml:space="preserve">mt12psg010a</t>
  </si>
  <si>
    <t xml:space="preserve">Plaque de plâtre A / NF EN 520 - 1200 / longueur / 12,5 / à bords longitudinaux amincis.</t>
  </si>
  <si>
    <t xml:space="preserve">m²</t>
  </si>
  <si>
    <t xml:space="preserve">mt12psg081c</t>
  </si>
  <si>
    <t xml:space="preserve">Vis autoforeuse 3,5x25 mm.</t>
  </si>
  <si>
    <t xml:space="preserve">U</t>
  </si>
  <si>
    <t xml:space="preserve">mt12psg041b</t>
  </si>
  <si>
    <t xml:space="preserve">Bande autoadhésive désolidarisante en mousse de polyuréthane à cellules fermées, de 3,2 mm d'épaisseur et 50 mm de largeur, résistance thermique 0,10 m²K/W, conductivité thermique 0,032 W/(mK).</t>
  </si>
  <si>
    <t xml:space="preserve">m</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</si>
  <si>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</si>
  <si>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</si>
  <si>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</si>
  <si>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</si>
  <si>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</si>
  <si>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</si>
  <si>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mt27pfp010b</t>
  </si>
  <si>
    <t xml:space="preserve">Impression, à base de copolymères acryliques en suspension aqueuse, pour favoriser la cohésion des supports peu consistants et l'adhérence des peintures.</t>
  </si>
  <si>
    <t xml:space="preserve">l</t>
  </si>
  <si>
    <t xml:space="preserve">mt27pir010a</t>
  </si>
  <si>
    <t xml:space="preserve">Peinture plastique écologique pour intérieur, à base de copolymères acryliques en dispersion aqueuse, dioxyde de titane et pigments de type "extenseur" sélectionnés, couleur blanche, finition mate, texture lisse, de résistance élevée au frottement humide, perméable à la vapeur d'eau, respirante et résistante aux rayons UV, à appliquer à la brosse, au rouleau ou au pistolet.</t>
  </si>
  <si>
    <t xml:space="preserve">l</t>
  </si>
  <si>
    <t xml:space="preserve">mo011</t>
  </si>
  <si>
    <t xml:space="preserve">Compagnon professionnel III/CP2 monteur.</t>
  </si>
  <si>
    <t xml:space="preserve">h</t>
  </si>
  <si>
    <t xml:space="preserve">mo080</t>
  </si>
  <si>
    <t xml:space="preserve">Ouvrier professionnel II/OP monteur.</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</si>
  <si>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</si>
  <si>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</si>
  <si>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</si>
  <si>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</si>
  <si>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</si>
  <si>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</si>
  <si>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</si>
  <si>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</si>
  <si>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</si>
  <si>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</si>
  <si>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</si>
  <si>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</si>
  <si>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</si>
  <si>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</si>
  <si>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</si>
  <si>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10,34€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</si>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</sst>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13.95</v>
      </c>
      <c r="H9" s="13">
        <f ca="1">ROUND(INDIRECT(ADDRESS(ROW()+(0), COLUMN()+(-3), 1))*INDIRECT(ADDRESS(ROW()+(0), COLUMN()+(-1), 1)), 2)</f>
        <v>14.65</v>
      </c>
    </row>
    <row r="10" spans="1:8" ht="13.50" thickBot="1" customHeight="1">
      <c r="A10" s="14" t="s">
        <v>14</v>
      </c>
      <c r="B10" s="14"/>
      <c r="C10" s="14" t="s">
        <v>15</v>
      </c>
      <c r="D10" s="14"/>
      <c r="E10" s="15">
        <v>0.4</v>
      </c>
      <c r="F10" s="16" t="s">
        <v>16</v>
      </c>
      <c r="G10" s="17">
        <v>0.86</v>
      </c>
      <c r="H10" s="17">
        <f ca="1">ROUND(INDIRECT(ADDRESS(ROW()+(0), COLUMN()+(-3), 1))*INDIRECT(ADDRESS(ROW()+(0), COLUMN()+(-1), 1)), 2)</f>
        <v>0.34</v>
      </c>
    </row>
    <row r="11" spans="1:8" ht="13.50" thickBot="1" customHeight="1">
      <c r="A11" s="14" t="s">
        <v>17</v>
      </c>
      <c r="B11" s="14"/>
      <c r="C11" s="14" t="s">
        <v>18</v>
      </c>
      <c r="D11" s="14"/>
      <c r="E11" s="15">
        <v>2</v>
      </c>
      <c r="F11" s="16" t="s">
        <v>19</v>
      </c>
      <c r="G11" s="17">
        <v>0.06</v>
      </c>
      <c r="H11" s="17">
        <f ca="1">ROUND(INDIRECT(ADDRESS(ROW()+(0), COLUMN()+(-3), 1))*INDIRECT(ADDRESS(ROW()+(0), COLUMN()+(-1), 1)), 2)</f>
        <v>0.12</v>
      </c>
    </row>
    <row r="12" spans="1:8" ht="13.50" thickBot="1" customHeight="1">
      <c r="A12" s="14" t="s">
        <v>20</v>
      </c>
      <c r="B12" s="14"/>
      <c r="C12" s="14" t="s">
        <v>21</v>
      </c>
      <c r="D12" s="14"/>
      <c r="E12" s="15">
        <v>1.2</v>
      </c>
      <c r="F12" s="16" t="s">
        <v>22</v>
      </c>
      <c r="G12" s="17">
        <v>0.36</v>
      </c>
      <c r="H12" s="17">
        <f ca="1">ROUND(INDIRECT(ADDRESS(ROW()+(0), COLUMN()+(-3), 1))*INDIRECT(ADDRESS(ROW()+(0), COLUMN()+(-1), 1)), 2)</f>
        <v>0.43</v>
      </c>
    </row>
    <row r="13" spans="1:8" ht="13.50" thickBot="1" customHeight="1">
      <c r="A13" s="14" t="s">
        <v>23</v>
      </c>
      <c r="B13" s="14"/>
      <c r="C13" s="14" t="s">
        <v>24</v>
      </c>
      <c r="D13" s="14"/>
      <c r="E13" s="15">
        <v>1.2</v>
      </c>
      <c r="F13" s="16" t="s">
        <v>25</v>
      </c>
      <c r="G13" s="17">
        <v>0.04</v>
      </c>
      <c r="H13" s="17">
        <f ca="1">ROUND(INDIRECT(ADDRESS(ROW()+(0), COLUMN()+(-3), 1))*INDIRECT(ADDRESS(ROW()+(0), COLUMN()+(-1), 1)), 2)</f>
        <v>0.05</v>
      </c>
    </row>
    <row r="14" spans="1:8" ht="13.50" thickBot="1" customHeight="1">
      <c r="A14" s="14" t="s">
        <v>26</v>
      </c>
      <c r="B14" s="14"/>
      <c r="C14" s="14" t="s">
        <v>27</v>
      </c>
      <c r="D14" s="14"/>
      <c r="E14" s="15">
        <v>1.2</v>
      </c>
      <c r="F14" s="16" t="s">
        <v>28</v>
      </c>
      <c r="G14" s="17">
        <v>0.56</v>
      </c>
      <c r="H14" s="17">
        <f ca="1">ROUND(INDIRECT(ADDRESS(ROW()+(0), COLUMN()+(-3), 1))*INDIRECT(ADDRESS(ROW()+(0), COLUMN()+(-1), 1)), 2)</f>
        <v>0.67</v>
      </c>
    </row>
    <row r="15" spans="1:8" ht="13.50" thickBot="1" customHeight="1">
      <c r="A15" s="14" t="s">
        <v>29</v>
      </c>
      <c r="B15" s="14"/>
      <c r="C15" s="14" t="s">
        <v>30</v>
      </c>
      <c r="D15" s="14"/>
      <c r="E15" s="15">
        <v>1.2</v>
      </c>
      <c r="F15" s="16" t="s">
        <v>31</v>
      </c>
      <c r="G15" s="17">
        <v>0.37</v>
      </c>
      <c r="H15" s="17">
        <f ca="1">ROUND(INDIRECT(ADDRESS(ROW()+(0), COLUMN()+(-3), 1))*INDIRECT(ADDRESS(ROW()+(0), COLUMN()+(-1), 1)), 2)</f>
        <v>0.44</v>
      </c>
    </row>
    <row r="16" spans="1:8" ht="24.00" thickBot="1" customHeight="1">
      <c r="A16" s="14" t="s">
        <v>32</v>
      </c>
      <c r="B16" s="14"/>
      <c r="C16" s="14" t="s">
        <v>33</v>
      </c>
      <c r="D16" s="14"/>
      <c r="E16" s="15">
        <v>3.2</v>
      </c>
      <c r="F16" s="16" t="s">
        <v>34</v>
      </c>
      <c r="G16" s="17">
        <v>0.84</v>
      </c>
      <c r="H16" s="17">
        <f ca="1">ROUND(INDIRECT(ADDRESS(ROW()+(0), COLUMN()+(-3), 1))*INDIRECT(ADDRESS(ROW()+(0), COLUMN()+(-1), 1)), 2)</f>
        <v>2.69</v>
      </c>
    </row>
    <row r="17" spans="1:8" ht="13.50" thickBot="1" customHeight="1">
      <c r="A17" s="14" t="s">
        <v>35</v>
      </c>
      <c r="B17" s="14"/>
      <c r="C17" s="14" t="s">
        <v>36</v>
      </c>
      <c r="D17" s="14"/>
      <c r="E17" s="15">
        <v>0.6</v>
      </c>
      <c r="F17" s="16" t="s">
        <v>37</v>
      </c>
      <c r="G17" s="17">
        <v>0.19</v>
      </c>
      <c r="H17" s="17">
        <f ca="1">ROUND(INDIRECT(ADDRESS(ROW()+(0), COLUMN()+(-3), 1))*INDIRECT(ADDRESS(ROW()+(0), COLUMN()+(-1), 1)), 2)</f>
        <v>0.11</v>
      </c>
    </row>
    <row r="18" spans="1:8" ht="13.50" thickBot="1" customHeight="1">
      <c r="A18" s="14" t="s">
        <v>38</v>
      </c>
      <c r="B18" s="14"/>
      <c r="C18" s="14" t="s">
        <v>39</v>
      </c>
      <c r="D18" s="14"/>
      <c r="E18" s="15">
        <v>2.3</v>
      </c>
      <c r="F18" s="16" t="s">
        <v>40</v>
      </c>
      <c r="G18" s="17">
        <v>0.23</v>
      </c>
      <c r="H18" s="17">
        <f ca="1">ROUND(INDIRECT(ADDRESS(ROW()+(0), COLUMN()+(-3), 1))*INDIRECT(ADDRESS(ROW()+(0), COLUMN()+(-1), 1)), 2)</f>
        <v>0.53</v>
      </c>
    </row>
    <row r="19" spans="1:8" ht="13.50" thickBot="1" customHeight="1">
      <c r="A19" s="14" t="s">
        <v>41</v>
      </c>
      <c r="B19" s="14"/>
      <c r="C19" s="14" t="s">
        <v>42</v>
      </c>
      <c r="D19" s="14"/>
      <c r="E19" s="15">
        <v>1</v>
      </c>
      <c r="F19" s="16" t="s">
        <v>43</v>
      </c>
      <c r="G19" s="17">
        <v>4.01</v>
      </c>
      <c r="H19" s="17">
        <f ca="1">ROUND(INDIRECT(ADDRESS(ROW()+(0), COLUMN()+(-3), 1))*INDIRECT(ADDRESS(ROW()+(0), COLUMN()+(-1), 1)), 2)</f>
        <v>4.01</v>
      </c>
    </row>
    <row r="20" spans="1:8" ht="13.50" thickBot="1" customHeight="1">
      <c r="A20" s="14" t="s">
        <v>44</v>
      </c>
      <c r="B20" s="14"/>
      <c r="C20" s="14" t="s">
        <v>45</v>
      </c>
      <c r="D20" s="14"/>
      <c r="E20" s="15">
        <v>17</v>
      </c>
      <c r="F20" s="16" t="s">
        <v>46</v>
      </c>
      <c r="G20" s="17">
        <v>0.01</v>
      </c>
      <c r="H20" s="17">
        <f ca="1">ROUND(INDIRECT(ADDRESS(ROW()+(0), COLUMN()+(-3), 1))*INDIRECT(ADDRESS(ROW()+(0), COLUMN()+(-1), 1)), 2)</f>
        <v>0.17</v>
      </c>
    </row>
    <row r="21" spans="1:8" ht="34.50" thickBot="1" customHeight="1">
      <c r="A21" s="14" t="s">
        <v>47</v>
      </c>
      <c r="B21" s="14"/>
      <c r="C21" s="14" t="s">
        <v>48</v>
      </c>
      <c r="D21" s="14"/>
      <c r="E21" s="15">
        <v>0.4</v>
      </c>
      <c r="F21" s="16" t="s">
        <v>49</v>
      </c>
      <c r="G21" s="17">
        <v>0.24</v>
      </c>
      <c r="H21" s="17">
        <f ca="1">ROUND(INDIRECT(ADDRESS(ROW()+(0), COLUMN()+(-3), 1))*INDIRECT(ADDRESS(ROW()+(0), COLUMN()+(-1), 1)), 2)</f>
        <v>0.1</v>
      </c>
    </row>
    <row r="22" spans="1:8" ht="13.50" thickBot="1" customHeight="1">
      <c r="A22" s="14" t="s">
        <v>50</v>
      </c>
      <c r="B22" s="14"/>
      <c r="C22" s="14" t="s">
        <v>51</v>
      </c>
      <c r="D22" s="14"/>
      <c r="E22" s="15">
        <v>0.3</v>
      </c>
      <c r="F22" s="16" t="s">
        <v>52</v>
      </c>
      <c r="G22" s="17">
        <v>0.9</v>
      </c>
      <c r="H22" s="17">
        <f ca="1">ROUND(INDIRECT(ADDRESS(ROW()+(0), COLUMN()+(-3), 1))*INDIRECT(ADDRESS(ROW()+(0), COLUMN()+(-1), 1)), 2)</f>
        <v>0.27</v>
      </c>
    </row>
    <row r="23" spans="1:8" ht="13.50" thickBot="1" customHeight="1">
      <c r="A23" s="14" t="s">
        <v>53</v>
      </c>
      <c r="B23" s="14"/>
      <c r="C23" s="14" t="s">
        <v>54</v>
      </c>
      <c r="D23" s="14"/>
      <c r="E23" s="15">
        <v>0.45</v>
      </c>
      <c r="F23" s="16" t="s">
        <v>55</v>
      </c>
      <c r="G23" s="17">
        <v>0.04</v>
      </c>
      <c r="H23" s="17">
        <f ca="1">ROUND(INDIRECT(ADDRESS(ROW()+(0), COLUMN()+(-3), 1))*INDIRECT(ADDRESS(ROW()+(0), COLUMN()+(-1), 1)), 2)</f>
        <v>0.02</v>
      </c>
    </row>
    <row r="24" spans="1:8" ht="24.00" thickBot="1" customHeight="1">
      <c r="A24" s="14" t="s">
        <v>56</v>
      </c>
      <c r="B24" s="14"/>
      <c r="C24" s="14" t="s">
        <v>57</v>
      </c>
      <c r="D24" s="14"/>
      <c r="E24" s="15">
        <v>0.125</v>
      </c>
      <c r="F24" s="16" t="s">
        <v>58</v>
      </c>
      <c r="G24" s="17">
        <v>4.27</v>
      </c>
      <c r="H24" s="17">
        <f ca="1">ROUND(INDIRECT(ADDRESS(ROW()+(0), COLUMN()+(-3), 1))*INDIRECT(ADDRESS(ROW()+(0), COLUMN()+(-1), 1)), 2)</f>
        <v>0.53</v>
      </c>
    </row>
    <row r="25" spans="1:8" ht="55.50" thickBot="1" customHeight="1">
      <c r="A25" s="14" t="s">
        <v>59</v>
      </c>
      <c r="B25" s="14"/>
      <c r="C25" s="14" t="s">
        <v>60</v>
      </c>
      <c r="D25" s="14"/>
      <c r="E25" s="15">
        <v>0.2</v>
      </c>
      <c r="F25" s="16" t="s">
        <v>61</v>
      </c>
      <c r="G25" s="17">
        <v>4.44</v>
      </c>
      <c r="H25" s="17">
        <f ca="1">ROUND(INDIRECT(ADDRESS(ROW()+(0), COLUMN()+(-3), 1))*INDIRECT(ADDRESS(ROW()+(0), COLUMN()+(-1), 1)), 2)</f>
        <v>0.89</v>
      </c>
    </row>
    <row r="26" spans="1:8" ht="13.50" thickBot="1" customHeight="1">
      <c r="A26" s="14" t="s">
        <v>62</v>
      </c>
      <c r="B26" s="14"/>
      <c r="C26" s="14" t="s">
        <v>63</v>
      </c>
      <c r="D26" s="14"/>
      <c r="E26" s="15">
        <v>0.337</v>
      </c>
      <c r="F26" s="16" t="s">
        <v>64</v>
      </c>
      <c r="G26" s="17">
        <v>30.2</v>
      </c>
      <c r="H26" s="17">
        <f ca="1">ROUND(INDIRECT(ADDRESS(ROW()+(0), COLUMN()+(-3), 1))*INDIRECT(ADDRESS(ROW()+(0), COLUMN()+(-1), 1)), 2)</f>
        <v>10.18</v>
      </c>
    </row>
    <row r="27" spans="1:8" ht="13.50" thickBot="1" customHeight="1">
      <c r="A27" s="14" t="s">
        <v>65</v>
      </c>
      <c r="B27" s="14"/>
      <c r="C27" s="14" t="s">
        <v>66</v>
      </c>
      <c r="D27" s="14"/>
      <c r="E27" s="15">
        <v>0.145</v>
      </c>
      <c r="F27" s="16" t="s">
        <v>67</v>
      </c>
      <c r="G27" s="17">
        <v>26.02</v>
      </c>
      <c r="H27" s="17">
        <f ca="1">ROUND(INDIRECT(ADDRESS(ROW()+(0), COLUMN()+(-3), 1))*INDIRECT(ADDRESS(ROW()+(0), COLUMN()+(-1), 1)), 2)</f>
        <v>3.77</v>
      </c>
    </row>
    <row r="28" spans="1:8" ht="13.50" thickBot="1" customHeight="1">
      <c r="A28" s="14" t="s">
        <v>68</v>
      </c>
      <c r="B28" s="14"/>
      <c r="C28" s="14" t="s">
        <v>69</v>
      </c>
      <c r="D28" s="14"/>
      <c r="E28" s="15">
        <v>0.076</v>
      </c>
      <c r="F28" s="16" t="s">
        <v>70</v>
      </c>
      <c r="G28" s="17">
        <v>30.2</v>
      </c>
      <c r="H28" s="17">
        <f ca="1">ROUND(INDIRECT(ADDRESS(ROW()+(0), COLUMN()+(-3), 1))*INDIRECT(ADDRESS(ROW()+(0), COLUMN()+(-1), 1)), 2)</f>
        <v>2.3</v>
      </c>
    </row>
    <row r="29" spans="1:8" ht="13.50" thickBot="1" customHeight="1">
      <c r="A29" s="14" t="s">
        <v>71</v>
      </c>
      <c r="B29" s="14"/>
      <c r="C29" s="14" t="s">
        <v>72</v>
      </c>
      <c r="D29" s="14"/>
      <c r="E29" s="15">
        <v>0.076</v>
      </c>
      <c r="F29" s="16" t="s">
        <v>73</v>
      </c>
      <c r="G29" s="17">
        <v>26.02</v>
      </c>
      <c r="H29" s="17">
        <f ca="1">ROUND(INDIRECT(ADDRESS(ROW()+(0), COLUMN()+(-3), 1))*INDIRECT(ADDRESS(ROW()+(0), COLUMN()+(-1), 1)), 2)</f>
        <v>1.98</v>
      </c>
    </row>
    <row r="30" spans="1:8" ht="13.50" thickBot="1" customHeight="1">
      <c r="A30" s="14" t="s">
        <v>74</v>
      </c>
      <c r="B30" s="14"/>
      <c r="C30" s="14" t="s">
        <v>75</v>
      </c>
      <c r="D30" s="14"/>
      <c r="E30" s="15">
        <v>0.169</v>
      </c>
      <c r="F30" s="16" t="s">
        <v>76</v>
      </c>
      <c r="G30" s="17">
        <v>29.25</v>
      </c>
      <c r="H30" s="17">
        <f ca="1">ROUND(INDIRECT(ADDRESS(ROW()+(0), COLUMN()+(-3), 1))*INDIRECT(ADDRESS(ROW()+(0), COLUMN()+(-1), 1)), 2)</f>
        <v>4.94</v>
      </c>
    </row>
    <row r="31" spans="1:8" ht="13.50" thickBot="1" customHeight="1">
      <c r="A31" s="14" t="s">
        <v>77</v>
      </c>
      <c r="B31" s="14"/>
      <c r="C31" s="18" t="s">
        <v>78</v>
      </c>
      <c r="D31" s="18"/>
      <c r="E31" s="19">
        <v>0.02</v>
      </c>
      <c r="F31" s="20" t="s">
        <v>79</v>
      </c>
      <c r="G31" s="21">
        <v>26.02</v>
      </c>
      <c r="H31" s="21">
        <f ca="1">ROUND(INDIRECT(ADDRESS(ROW()+(0), COLUMN()+(-3), 1))*INDIRECT(ADDRESS(ROW()+(0), COLUMN()+(-1), 1)), 2)</f>
        <v>0.52</v>
      </c>
    </row>
    <row r="32" spans="1:8" ht="13.50" thickBot="1" customHeight="1">
      <c r="A32" s="18"/>
      <c r="B32" s="18"/>
      <c r="C32" s="5" t="s">
        <v>80</v>
      </c>
      <c r="D32" s="5"/>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49.71</v>
      </c>
      <c r="H32" s="24">
        <f ca="1">ROUND(INDIRECT(ADDRESS(ROW()+(0), COLUMN()+(-3), 1))*INDIRECT(ADDRESS(ROW()+(0), COLUMN()+(-1), 1))/100, 2)</f>
        <v>0.99</v>
      </c>
    </row>
    <row r="33" spans="1:8" ht="13.50" thickBot="1" customHeight="1">
      <c r="A33" s="25" t="s">
        <v>82</v>
      </c>
      <c r="B33" s="25"/>
      <c r="C33" s="26"/>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50.7</v>
      </c>
    </row>
  </sheetData>
  <mergeCells count="5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E33"/>
  </mergeCells>
  <pageMargins left="0.147638" right="0.147638" top="0.206693" bottom="0.206693" header="0.0" footer="0.0"/>
  <pageSetup paperSize="9" orientation="portrait"/>
  <rowBreaks count="0" manualBreakCount="0">
    </rowBreaks>
</worksheet>
</file>