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<sst xmlns="http://schemas.openxmlformats.org/spreadsheetml/2006/main" count="36" uniqueCount="36">
  <si>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</si>
  <si>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</si>
  <si>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</si>
  <si>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</si>
  <si>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matelas léger en laine de verre, IBR Nu "ISOVER", de 60 mm d'épaisseur, selon NF EN 13162, résistance thermique 1,5 m²K/W, conductivité thermique 0,04 W/(mK), entre solives de les fermettes; et un pare-vapeur indépendant de film en polypropylène avec un voile au verso, Stopvap "ISOVER", placée sur une structure métallique (non comprise dans ce prix) avec ruban adhésif double face, scellée avec ruban autoadhésif et adhésif pour joints. Comprend le ruban autoadhésif Adhésif Vario KB1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</si>
  <si>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</si>
  <si>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</si>
  <si>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</si>
  <si>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</si>
  <si>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</si>
  <si>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</si>
  <si>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</si>
  <si>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</si>
  <si>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</si>
  <si>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</si>
  <si>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</si>
  <si>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</si>
  <si>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</si>
  <si>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</si>
  <si>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</si>
  <si>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</si>
  <si>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</si>
  <si>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</si>
  <si>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mt16lvi010ckb</t>
  </si>
  <si>
    <t xml:space="preserve">Matelas léger en laine de verre, IBR Nu "ISOVER", de 60 mm d'épaisseur, selon NF EN 13162, résistance thermique 1,5 m²K/W, conductivité thermique 0,04 W/(mK), Euroclasse A1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</si>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</sst>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45.00" thickBot="1" customHeight="1">
      <c r="A13" s="14" t="s">
        <v>23</v>
      </c>
      <c r="B13" s="14"/>
      <c r="C13" s="14" t="s">
        <v>24</v>
      </c>
      <c r="D13" s="14"/>
      <c r="E13" s="15">
        <v>1.1</v>
      </c>
      <c r="F13" s="16" t="s">
        <v>25</v>
      </c>
      <c r="G13" s="17">
        <v>3</v>
      </c>
      <c r="H13" s="17">
        <f ca="1">ROUND(INDIRECT(ADDRESS(ROW()+(0), COLUMN()+(-3), 1))*INDIRECT(ADDRESS(ROW()+(0), COLUMN()+(-1), 1)), 2)</f>
        <v>3.3</v>
      </c>
    </row>
    <row r="14" spans="1:8" ht="13.50" thickBot="1" customHeight="1">
      <c r="A14" s="14" t="s">
        <v>26</v>
      </c>
      <c r="B14" s="14"/>
      <c r="C14" s="14" t="s">
        <v>27</v>
      </c>
      <c r="D14" s="14"/>
      <c r="E14" s="15">
        <v>0.109</v>
      </c>
      <c r="F14" s="16" t="s">
        <v>28</v>
      </c>
      <c r="G14" s="17">
        <v>30.2</v>
      </c>
      <c r="H14" s="17">
        <f ca="1">ROUND(INDIRECT(ADDRESS(ROW()+(0), COLUMN()+(-3), 1))*INDIRECT(ADDRESS(ROW()+(0), COLUMN()+(-1), 1)), 2)</f>
        <v>3.29</v>
      </c>
    </row>
    <row r="15" spans="1:8" ht="13.50" thickBot="1" customHeight="1">
      <c r="A15" s="14" t="s">
        <v>29</v>
      </c>
      <c r="B15" s="14"/>
      <c r="C15" s="18" t="s">
        <v>30</v>
      </c>
      <c r="D15" s="18"/>
      <c r="E15" s="19">
        <v>0.109</v>
      </c>
      <c r="F15" s="20" t="s">
        <v>31</v>
      </c>
      <c r="G15" s="21">
        <v>26.02</v>
      </c>
      <c r="H15" s="21">
        <f ca="1">ROUND(INDIRECT(ADDRESS(ROW()+(0), COLUMN()+(-3), 1))*INDIRECT(ADDRESS(ROW()+(0), COLUMN()+(-1), 1)), 2)</f>
        <v>2.84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16.03</v>
      </c>
      <c r="H16" s="24">
        <f ca="1">ROUND(INDIRECT(ADDRESS(ROW()+(0), COLUMN()+(-3), 1))*INDIRECT(ADDRESS(ROW()+(0), COLUMN()+(-1), 1))/100, 2)</f>
        <v>0.32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16.35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