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<sst xmlns="http://schemas.openxmlformats.org/spreadsheetml/2006/main" count="30" uniqueCount="30">
  <si>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</si>
  <si>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EIF010</t>
  </si>
  <si>
    <t xml:space="preserve">m²</t>
  </si>
  <si>
    <t xml:space="preserve">Isolation thermique par l'extérieur d'une façade ventilée.</t>
  </si>
  <si>
    <r>
      <rPr>
        <sz val="8.25"/>
        <color rgb="FF000000"/>
        <rFont val="Arial"/>
        <family val="2"/>
      </rPr>
      <t xml:space="preserve">Isolation thermique par l'extérieur d'une façade ventilée, avec panneau semi-rigide en laine de verre, Isofaçade 32R "ISOVER", selon NF EN 13162, de 100 mm d'épaisseur, revêtu sur une de ses faces par un tissu de verre, fourni en rouleaux, résistance thermique 3,13 m²K/W, conductivité thermique 0,032 W/(mK). Mise en place: bord à bord, avec des fixations mécaniques.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</si>
  <si>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</si>
  <si>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</si>
  <si>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</si>
  <si>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</si>
  <si>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</si>
  <si>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</si>
  <si>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mt16aaa020cc</t>
  </si>
  <si>
    <t xml:space="preserve">Fixation mécanique pour panneaux isolants de laine de verre, placés directement sur la surface support.</t>
  </si>
  <si>
    <t xml:space="preserve">U</t>
  </si>
  <si>
    <t xml:space="preserve">mt16lvi030bxrj</t>
  </si>
  <si>
    <t xml:space="preserve">Panneau semi-rigide en laine de verre, Isofaçade 32R "ISOVER", selon NF EN 13162, de 100 mm d'épaisseur, revêtu sur une de ses faces par un tissu de verre, fourni en rouleaux, résistance thermique 3,13 m²K/W, conductivité thermique 0,032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</si>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</sst>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v>
      </c>
      <c r="E9" s="11" t="s">
        <v>13</v>
      </c>
      <c r="F9" s="13">
        <v>0.13</v>
      </c>
      <c r="G9" s="13">
        <f ca="1">ROUND(INDIRECT(ADDRESS(ROW()+(0), COLUMN()+(-3), 1))*INDIRECT(ADDRESS(ROW()+(0), COLUMN()+(-1), 1)), 2)</f>
        <v>0.52</v>
      </c>
    </row>
    <row r="10" spans="1:7" ht="55.50" thickBot="1" customHeight="1">
      <c r="A10" s="14" t="s">
        <v>14</v>
      </c>
      <c r="B10" s="14"/>
      <c r="C10" s="14" t="s">
        <v>15</v>
      </c>
      <c r="D10" s="15">
        <v>1.05</v>
      </c>
      <c r="E10" s="16" t="s">
        <v>16</v>
      </c>
      <c r="F10" s="17">
        <v>12.89</v>
      </c>
      <c r="G10" s="17">
        <f ca="1">ROUND(INDIRECT(ADDRESS(ROW()+(0), COLUMN()+(-3), 1))*INDIRECT(ADDRESS(ROW()+(0), COLUMN()+(-1), 1)), 2)</f>
        <v>13.53</v>
      </c>
    </row>
    <row r="11" spans="1:7" ht="13.50" thickBot="1" customHeight="1">
      <c r="A11" s="14" t="s">
        <v>17</v>
      </c>
      <c r="B11" s="14"/>
      <c r="C11" s="14" t="s">
        <v>18</v>
      </c>
      <c r="D11" s="15">
        <v>0.44</v>
      </c>
      <c r="E11" s="16" t="s">
        <v>19</v>
      </c>
      <c r="F11" s="17">
        <v>0.3</v>
      </c>
      <c r="G11" s="17">
        <f ca="1">ROUND(INDIRECT(ADDRESS(ROW()+(0), COLUMN()+(-3), 1))*INDIRECT(ADDRESS(ROW()+(0), COLUMN()+(-1), 1)), 2)</f>
        <v>0.13</v>
      </c>
    </row>
    <row r="12" spans="1:7" ht="13.50" thickBot="1" customHeight="1">
      <c r="A12" s="14" t="s">
        <v>20</v>
      </c>
      <c r="B12" s="14"/>
      <c r="C12" s="14" t="s">
        <v>21</v>
      </c>
      <c r="D12" s="15">
        <v>0.087</v>
      </c>
      <c r="E12" s="16" t="s">
        <v>22</v>
      </c>
      <c r="F12" s="17">
        <v>30.2</v>
      </c>
      <c r="G12" s="17">
        <f ca="1">ROUND(INDIRECT(ADDRESS(ROW()+(0), COLUMN()+(-3), 1))*INDIRECT(ADDRESS(ROW()+(0), COLUMN()+(-1), 1)), 2)</f>
        <v>2.63</v>
      </c>
    </row>
    <row r="13" spans="1:7" ht="13.50" thickBot="1" customHeight="1">
      <c r="A13" s="14" t="s">
        <v>23</v>
      </c>
      <c r="B13" s="14"/>
      <c r="C13" s="18" t="s">
        <v>24</v>
      </c>
      <c r="D13" s="19">
        <v>0.044</v>
      </c>
      <c r="E13" s="20" t="s">
        <v>25</v>
      </c>
      <c r="F13" s="21">
        <v>26.02</v>
      </c>
      <c r="G13" s="21">
        <f ca="1">ROUND(INDIRECT(ADDRESS(ROW()+(0), COLUMN()+(-3), 1))*INDIRECT(ADDRESS(ROW()+(0), COLUMN()+(-1), 1)), 2)</f>
        <v>1.14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17.95</v>
      </c>
      <c r="G14" s="24">
        <f ca="1">ROUND(INDIRECT(ADDRESS(ROW()+(0), COLUMN()+(-3), 1))*INDIRECT(ADDRESS(ROW()+(0), COLUMN()+(-1), 1))/100, 2)</f>
        <v>0.36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