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<sst xmlns="http://schemas.openxmlformats.org/spreadsheetml/2006/main" count="27" uniqueCount="27">
  <si>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</si>
  <si>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FIU100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</si>
  <si>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</si>
  <si>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</si>
  <si>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semi-rigide en laine de verre GR 32 Roulé Revêtu Kraft "ISOVER", selon NF EN 13162, de 67 mm d'épaisseur, revêtu sur une de ses faces par papier kraft qui agit comme un pare-vapeur, fourni en rouleaux, résistance thermique 2,09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</si>
  <si>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</si>
  <si>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</si>
  <si>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</si>
  <si>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</si>
  <si>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</si>
  <si>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</si>
  <si>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mt16lvi030bokn</t>
  </si>
  <si>
    <t xml:space="preserve">Panneau semi-rigide en laine de verre GR 32 Roulé Revêtu Kraft "ISOVER", selon NF EN 13162, de 67 mm d'épaisseur, revêtu sur une de ses faces par papier kraft qui agit comme un pare-vapeur, fourni en rouleaux, résistance thermique 2,09 m²K/W, conductivité thermique 0,032 W/(mK), Euroclasse F de réaction au feu selon NF EN 13501-1.</t>
  </si>
  <si>
    <t xml:space="preserve">m²</t>
  </si>
  <si>
    <t xml:space="preserve">mt16aaa020da</t>
  </si>
  <si>
    <t xml:space="preserve">Fixation mécanique pour panneaux isolants de laine de verre,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</si>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</sst>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6.86</v>
      </c>
      <c r="G9" s="13">
        <f ca="1">ROUND(INDIRECT(ADDRESS(ROW()+(0), COLUMN()+(-3), 1))*INDIRECT(ADDRESS(ROW()+(0), COLUMN()+(-1), 1)), 2)</f>
        <v>7.2</v>
      </c>
    </row>
    <row r="10" spans="1:7" ht="24.00" thickBot="1" customHeight="1">
      <c r="A10" s="14" t="s">
        <v>14</v>
      </c>
      <c r="B10" s="14"/>
      <c r="C10" s="14" t="s">
        <v>15</v>
      </c>
      <c r="D10" s="15">
        <v>3</v>
      </c>
      <c r="E10" s="16" t="s">
        <v>16</v>
      </c>
      <c r="F10" s="17">
        <v>0.14</v>
      </c>
      <c r="G10" s="17">
        <f ca="1">ROUND(INDIRECT(ADDRESS(ROW()+(0), COLUMN()+(-3), 1))*INDIRECT(ADDRESS(ROW()+(0), COLUMN()+(-1), 1)), 2)</f>
        <v>0.42</v>
      </c>
    </row>
    <row r="11" spans="1:7" ht="13.50" thickBot="1" customHeight="1">
      <c r="A11" s="14" t="s">
        <v>17</v>
      </c>
      <c r="B11" s="14"/>
      <c r="C11" s="14" t="s">
        <v>18</v>
      </c>
      <c r="D11" s="15">
        <v>0.109</v>
      </c>
      <c r="E11" s="16" t="s">
        <v>19</v>
      </c>
      <c r="F11" s="17">
        <v>26.37</v>
      </c>
      <c r="G11" s="17">
        <f ca="1">ROUND(INDIRECT(ADDRESS(ROW()+(0), COLUMN()+(-3), 1))*INDIRECT(ADDRESS(ROW()+(0), COLUMN()+(-1), 1)), 2)</f>
        <v>2.87</v>
      </c>
    </row>
    <row r="12" spans="1:7" ht="13.50" thickBot="1" customHeight="1">
      <c r="A12" s="14" t="s">
        <v>20</v>
      </c>
      <c r="B12" s="14"/>
      <c r="C12" s="18" t="s">
        <v>21</v>
      </c>
      <c r="D12" s="19">
        <v>0.109</v>
      </c>
      <c r="E12" s="20" t="s">
        <v>22</v>
      </c>
      <c r="F12" s="21">
        <v>22.65</v>
      </c>
      <c r="G12" s="21">
        <f ca="1">ROUND(INDIRECT(ADDRESS(ROW()+(0), COLUMN()+(-3), 1))*INDIRECT(ADDRESS(ROW()+(0), COLUMN()+(-1), 1)), 2)</f>
        <v>2.47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12.96</v>
      </c>
      <c r="G13" s="24">
        <f ca="1">ROUND(INDIRECT(ADDRESS(ROW()+(0), COLUMN()+(-3), 1))*INDIRECT(ADDRESS(ROW()+(0), COLUMN()+(-1), 1))/100, 2)</f>
        <v>0.26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13.22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