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<sst xmlns="http://schemas.openxmlformats.org/spreadsheetml/2006/main" count="27" uniqueCount="27">
  <si>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</si>
  <si>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</si>
  <si>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</si>
  <si>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</si>
  <si>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panneau rigide en laine de verre Cleantec "ISOVER", selon NF EN 14303, revêtu par la face visible à l'intérieur du conduit avec un tissu épais de verre noir, de 25 mm d'épaisseur, résistance thermique 0,8 m²K/W, conductivité thermique 0,031 W/(mK), fixé avec un adhésif ignifuge. Comprend profilés en aluminium extrudé Cleantec Z "ISOVER" installés dans les arêtes longitudinales du conduit,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</si>
  <si>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</si>
  <si>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</si>
  <si>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</si>
  <si>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</si>
  <si>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</si>
  <si>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</si>
  <si>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mt42coi100zb</t>
  </si>
  <si>
    <t xml:space="preserve">Panneau rigide en laine de verre Cleantec "ISOVER", selon NF EN 14303, revêtu par la face visible à l'intérieur du conduit avec un tissu épais de verre noir, de 25 mm d'épaisseur, résistance thermique 0,8 m²K/W, conductivité thermique 0,031 W/(mK), Euroclasse A2-s1, d0 de réaction au feu selon NF EN 13501-1, avec adhésif ignifuge et éléments de fixation à l'intérieur du conduit.</t>
  </si>
  <si>
    <t xml:space="preserve">m²</t>
  </si>
  <si>
    <t xml:space="preserve">mt42coi060a</t>
  </si>
  <si>
    <t xml:space="preserve">Profilé en aluminium extrudé, Cleantec Z "ISOVER", pour placer dans les arêtes longitudinales de conduits pour la distribution d'air en climatisation.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</si>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</sst>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12.53</v>
      </c>
      <c r="H9" s="13">
        <f ca="1">ROUND(INDIRECT(ADDRESS(ROW()+(0), COLUMN()+(-3), 1))*INDIRECT(ADDRESS(ROW()+(0), COLUMN()+(-1), 1)), 2)</f>
        <v>13.78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1.83</v>
      </c>
      <c r="H10" s="17">
        <f ca="1">ROUND(INDIRECT(ADDRESS(ROW()+(0), COLUMN()+(-3),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</v>
      </c>
      <c r="F11" s="16" t="s">
        <v>19</v>
      </c>
      <c r="G11" s="17">
        <v>26.37</v>
      </c>
      <c r="H11" s="17">
        <f ca="1">ROUND(INDIRECT(ADDRESS(ROW()+(0), COLUMN()+(-3), 1))*INDIRECT(ADDRESS(ROW()+(0), COLUMN()+(-1), 1)), 2)</f>
        <v>4.75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</v>
      </c>
      <c r="F12" s="20" t="s">
        <v>22</v>
      </c>
      <c r="G12" s="21">
        <v>22.65</v>
      </c>
      <c r="H12" s="21">
        <f ca="1">ROUND(INDIRECT(ADDRESS(ROW()+(0), COLUMN()+(-3), 1))*INDIRECT(ADDRESS(ROW()+(0), COLUMN()+(-1), 1)), 2)</f>
        <v>4.08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27.19</v>
      </c>
      <c r="H13" s="24">
        <f ca="1">ROUND(INDIRECT(ADDRESS(ROW()+(0), COLUMN()+(-3), 1))*INDIRECT(ADDRESS(ROW()+(0), COLUMN()+(-1), 1))/100, 2)</f>
        <v>0.54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