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<sst xmlns="http://schemas.openxmlformats.org/spreadsheetml/2006/main" count="30" uniqueCount="30">
  <si>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</si>
  <si>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FIU070</t>
  </si>
  <si>
    <t xml:space="preserve">m²</t>
  </si>
  <si>
    <t xml:space="preserve">Isolation thermique par l'intérieur de la couche extérieure, en façade double paroi en maçonnerie à revêtir.</t>
  </si>
  <si>
    <r>
      <rPr>
        <sz val="8.25"/>
        <color rgb="FF000000"/>
        <rFont val="Arial"/>
        <family val="2"/>
      </rPr>
      <t xml:space="preserve">Isolation thermique par l'intérieur de la couche extérieure, en façade double paroi en maçonnerie à revêtir, constituée de panneau semi-rigide en laine de verre, GR 32 Nu "ISOVER", selon NF EN 13162, de 65 mm d'épaisseur, non revêtu, résistance thermique 2,03 m²K/W, conductivité thermique 0,032 W/(mK), placé bord à bord et fixé mécaniquement. Comprend la bande autoadhésive pour scellage de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</si>
  <si>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</si>
  <si>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</si>
  <si>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</si>
  <si>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</si>
  <si>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</si>
  <si>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</si>
  <si>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mt16aaa020cc</t>
  </si>
  <si>
    <t xml:space="preserve">Fixation mécanique pour panneaux isolants de laine de verre, placés directement sur la surface support.</t>
  </si>
  <si>
    <t xml:space="preserve">U</t>
  </si>
  <si>
    <t xml:space="preserve">mt16lvi030brjk</t>
  </si>
  <si>
    <t xml:space="preserve">Panneau semi-rigide en laine de verre, GR 32 Nu "ISOVER", selon NF EN 13162, de 65 mm d'épaisseur, non revêtu, résistance thermique 2,03 m²K/W, conductivité thermique 0,032 W/(mK), Euroclasse A1 de réaction au feu selon NF EN 13501-1.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</si>
  <si>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</si>
  <si>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</si>
  <si>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</si>
  <si>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</si>
  <si>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</si>
  <si>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</si>
  <si>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</si>
  <si>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</si>
  <si>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</si>
  <si>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</si>
  <si>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</si>
  <si>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</si>
  <si>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0,28€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</si>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</sst>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0.13</v>
      </c>
      <c r="G9" s="13">
        <f ca="1">ROUND(INDIRECT(ADDRESS(ROW()+(0), COLUMN()+(-3), 1))*INDIRECT(ADDRESS(ROW()+(0), COLUMN()+(-1), 1)), 2)</f>
        <v>0.39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6.86</v>
      </c>
      <c r="G10" s="17">
        <f ca="1">ROUND(INDIRECT(ADDRESS(ROW()+(0), COLUMN()+(-3), 1))*INDIRECT(ADDRESS(ROW()+(0), COLUMN()+(-1), 1)), 2)</f>
        <v>7.2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0.44</v>
      </c>
      <c r="E11" s="16" t="s">
        <v>19</v>
      </c>
      <c r="F11" s="17">
        <v>0.3</v>
      </c>
      <c r="G11" s="17">
        <f ca="1">ROUND(INDIRECT(ADDRESS(ROW()+(0), COLUMN()+(-3), 1))*INDIRECT(ADDRESS(ROW()+(0), COLUMN()+(-1), 1)), 2)</f>
        <v>0.13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</v>
      </c>
      <c r="E12" s="16" t="s">
        <v>22</v>
      </c>
      <c r="F12" s="17">
        <v>26.37</v>
      </c>
      <c r="G12" s="17">
        <f ca="1">ROUND(INDIRECT(ADDRESS(ROW()+(0), COLUMN()+(-3), 1))*INDIRECT(ADDRESS(ROW()+(0), COLUMN()+(-1), 1)), 2)</f>
        <v>3.16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</v>
      </c>
      <c r="E13" s="20" t="s">
        <v>25</v>
      </c>
      <c r="F13" s="21">
        <v>22.65</v>
      </c>
      <c r="G13" s="21">
        <f ca="1">ROUND(INDIRECT(ADDRESS(ROW()+(0), COLUMN()+(-3), 1))*INDIRECT(ADDRESS(ROW()+(0), COLUMN()+(-1), 1)), 2)</f>
        <v>2.72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13.6</v>
      </c>
      <c r="G14" s="24">
        <f ca="1">ROUND(INDIRECT(ADDRESS(ROW()+(0), COLUMN()+(-3), 1))*INDIRECT(ADDRESS(ROW()+(0), COLUMN()+(-1), 1))/100, 2)</f>
        <v>0.27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13.87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